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7" i="1" l="1"/>
  <c r="D17" i="1"/>
  <c r="D12" i="1"/>
  <c r="E12" i="1"/>
  <c r="E11" i="1"/>
  <c r="D11" i="1"/>
  <c r="E37" i="1"/>
  <c r="D37" i="1"/>
  <c r="E21" i="1"/>
  <c r="D21" i="1"/>
  <c r="E5" i="1"/>
  <c r="D5" i="1"/>
  <c r="D32" i="1"/>
  <c r="E32" i="1"/>
  <c r="D16" i="1"/>
  <c r="E16" i="1"/>
  <c r="E31" i="1"/>
  <c r="D31" i="1"/>
  <c r="E15" i="1"/>
  <c r="D15" i="1"/>
  <c r="E30" i="1"/>
  <c r="D30" i="1"/>
  <c r="E14" i="1"/>
  <c r="D14" i="1"/>
  <c r="D44" i="1"/>
  <c r="E44" i="1"/>
  <c r="E43" i="1"/>
  <c r="D43" i="1"/>
  <c r="E42" i="1"/>
  <c r="D42" i="1"/>
  <c r="E10" i="1"/>
  <c r="D10" i="1"/>
  <c r="E41" i="1"/>
  <c r="D41" i="1"/>
  <c r="E25" i="1"/>
  <c r="D25" i="1"/>
  <c r="E9" i="1"/>
  <c r="D9" i="1"/>
  <c r="D36" i="1"/>
  <c r="E36" i="1"/>
  <c r="D20" i="1"/>
  <c r="E20" i="1"/>
  <c r="D4" i="1"/>
  <c r="E4" i="1"/>
  <c r="E35" i="1"/>
  <c r="D35" i="1"/>
  <c r="E19" i="1"/>
  <c r="D19" i="1"/>
  <c r="E34" i="1"/>
  <c r="D34" i="1"/>
  <c r="E18" i="1"/>
  <c r="D18" i="1"/>
  <c r="E33" i="1"/>
  <c r="D33" i="1"/>
  <c r="D28" i="1"/>
  <c r="E28" i="1"/>
  <c r="E27" i="1"/>
  <c r="D27" i="1"/>
  <c r="E26" i="1"/>
  <c r="D26" i="1"/>
  <c r="E29" i="1"/>
  <c r="D29" i="1"/>
  <c r="E13" i="1"/>
  <c r="D13" i="1"/>
  <c r="D40" i="1"/>
  <c r="E40" i="1"/>
  <c r="D24" i="1"/>
  <c r="E24" i="1"/>
  <c r="D8" i="1"/>
  <c r="E8" i="1"/>
  <c r="E39" i="1"/>
  <c r="D39" i="1"/>
  <c r="E23" i="1"/>
  <c r="D23" i="1"/>
  <c r="E7" i="1"/>
  <c r="D7" i="1"/>
  <c r="E38" i="1"/>
  <c r="D38" i="1"/>
  <c r="E22" i="1"/>
  <c r="D22" i="1"/>
  <c r="E6" i="1"/>
  <c r="D6" i="1"/>
</calcChain>
</file>

<file path=xl/sharedStrings.xml><?xml version="1.0" encoding="utf-8"?>
<sst xmlns="http://schemas.openxmlformats.org/spreadsheetml/2006/main" count="192" uniqueCount="69">
  <si>
    <t>Relatório Individualizado de Presença</t>
  </si>
  <si>
    <t>37ª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</si>
  <si>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</si>
  <si>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</si>
  <si>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</si>
  <si>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</si>
  <si>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</si>
  <si>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</si>
  <si>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</si>
  <si>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</si>
  <si>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1319/14 - VETO</t>
  </si>
  <si>
    <t>1530/15 - VETO</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</si>
  <si>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</si>
  <si>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</si>
  <si>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</si>
  <si>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</si>
  <si>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</si>
  <si>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</si>
  <si>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</si>
  <si>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</si>
  <si>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</si>
  <si>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</si>
  <si>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F</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</si>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</sst>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0"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43230</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7"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4"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3</v>
      </c>
      <c r="C12" s="11">
        <f ca="1">(COUNTIF(G12:OFFSET(G12,0,$D$2-1),"P")/$D$2)+(COUNTIF(G12:OFFSET(G12,0,$D$2-1),"X")/$D$2)</f>
        <v>0.33333333333333331</v>
      </c>
      <c r="D12" s="12" t="str">
        <f t="shared" ca="1" si="1"/>
        <v>AUSENTE</v>
      </c>
      <c r="E12" s="12" t="str">
        <f t="shared" ca="1" si="2"/>
        <v>F</v>
      </c>
      <c r="F12" s="12" t="s">
        <v>21</v>
      </c>
      <c r="G12" s="10" t="s">
        <v>13</v>
      </c>
      <c r="H12" s="10" t="s">
        <v>22</v>
      </c>
      <c r="I12" s="10" t="s">
        <v>22</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2" t="s">
        <v>23</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24</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25</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26</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3</v>
      </c>
      <c r="C17" s="11">
        <f ca="1">(COUNTIF(G17:OFFSET(G17,0,$D$2-1),"P")/$D$2)+(COUNTIF(G17:OFFSET(G17,0,$D$2-1),"X")/$D$2)</f>
        <v>0.66666666666666663</v>
      </c>
      <c r="D17" s="12" t="str">
        <f t="shared" ca="1" si="1"/>
        <v>PRESENTE</v>
      </c>
      <c r="E17" s="12" t="str">
        <f t="shared" ca="1" si="2"/>
        <v>P</v>
      </c>
      <c r="F17" s="12" t="s">
        <v>27</v>
      </c>
      <c r="G17" s="10" t="s">
        <v>13</v>
      </c>
      <c r="H17" s="10" t="s">
        <v>13</v>
      </c>
      <c r="I17" s="10" t="s">
        <v>22</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4"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2"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3</v>
      </c>
      <c r="C23" s="11">
        <f ca="1">(COUNTIF(G23:OFFSET(G23,0,$D$2-1),"P")/$D$2)+(COUNTIF(G23:OFFSET(G23,0,$D$2-1),"X")/$D$2)</f>
        <v>0</v>
      </c>
      <c r="D23" s="12" t="str">
        <f t="shared" ca="1" si="1"/>
        <v>AUSENTE</v>
      </c>
      <c r="E23" s="12" t="str">
        <f t="shared" ca="1" si="2"/>
        <v>F</v>
      </c>
      <c r="F23" s="14" t="s">
        <v>33</v>
      </c>
      <c r="G23" s="10" t="s">
        <v>22</v>
      </c>
      <c r="H23" s="10" t="s">
        <v>22</v>
      </c>
      <c r="I23" s="10" t="s">
        <v>22</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35</v>
      </c>
      <c r="G25" s="10" t="s">
        <v>13</v>
      </c>
      <c r="H25" s="10" t="s">
        <v>36</v>
      </c>
      <c r="I25" s="10" t="s">
        <v>36</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37</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40</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41</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3</v>
      </c>
      <c r="C38" s="11">
        <f ca="1">(COUNTIF(G38:OFFSET(G38,0,$D$2-1),"P")/$D$2)+(COUNTIF(G38:OFFSET(G38,0,$D$2-1),"X")/$D$2)</f>
        <v>0.66666666666666663</v>
      </c>
      <c r="D38" s="12" t="str">
        <f t="shared" ca="1" si="1"/>
        <v>PRESENTE</v>
      </c>
      <c r="E38" s="12" t="str">
        <f t="shared" ca="1" si="2"/>
        <v>P</v>
      </c>
      <c r="F38" s="14" t="s">
        <v>49</v>
      </c>
      <c r="G38" s="10" t="s">
        <v>13</v>
      </c>
      <c r="H38" s="10" t="s">
        <v>22</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3</v>
      </c>
      <c r="C42" s="11">
        <f ca="1">(COUNTIF(G42:OFFSET(G42,0,$D$2-1),"P")/$D$2)+(COUNTIF(G42:OFFSET(G42,0,$D$2-1),"X")/$D$2)</f>
        <v>0</v>
      </c>
      <c r="D42" s="12" t="str">
        <f t="shared" ca="1" si="1"/>
        <v>AUSENTE</v>
      </c>
      <c r="E42" s="12" t="str">
        <f t="shared" ca="1" si="2"/>
        <v>F</v>
      </c>
      <c r="F42" s="14" t="s">
        <v>53</v>
      </c>
      <c r="G42" s="10" t="s">
        <v>22</v>
      </c>
      <c r="H42" s="10" t="s">
        <v>22</v>
      </c>
      <c r="I42" s="10" t="s">
        <v>22</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39</v>
      </c>
      <c r="H45" s="19">
        <f t="shared" ref="H45:BQ45" si="3">COUNTIF(H4:H44,"P")+COUNTIF(H4:H44,"X")</f>
        <v>37</v>
      </c>
      <c r="I45" s="19">
        <f t="shared" si="3"/>
        <v>37</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22</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36</v>
      </c>
      <c r="E53" s="21"/>
      <c r="F53" s="2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2018-05-10T21:54:25Z</dcterms:created>
  <dcterms:modified xsi:type="dcterms:W3CDTF">2018-05-10T21:54:38Z</dcterms:modified>
</cp:coreProperties>
</file>